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比較表" sheetId="2" state="visible" r:id="rId4"/>
    <sheet name="記入例(運営者の実例)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<sst xmlns="http://schemas.openxmlformats.org/spreadsheetml/2006/main" count="93" uniqueCount="65">
  <si>
    <t xml:space="preserve">内定承諾の判断 比較表テンプレート</t>
  </si>
  <si>
    <t xml:space="preserve">このテンプレートについて</t>
  </si>
  <si>
    <r>
      <rPr>
        <sz val="10"/>
        <rFont val="DejaVu Sans"/>
        <family val="2"/>
      </rPr>
      <t xml:space="preserve">内定を承諾するか迷ったとき、「条件面」と「気持ち・将来面」を分けて整理するための表です。『第二のキャリア戦略』</t>
    </r>
    <r>
      <rPr>
        <sz val="10"/>
        <rFont val="DejaVu Sans"/>
        <family val="2"/>
        <charset val="1"/>
      </rPr>
      <t xml:space="preserve">(nextcareer-support.com) </t>
    </r>
    <r>
      <rPr>
        <sz val="10"/>
        <rFont val="DejaVu Sans"/>
        <family val="2"/>
      </rPr>
      <t xml:space="preserve">のオリジナルテンプレートです。</t>
    </r>
  </si>
  <si>
    <t xml:space="preserve">使い方</t>
  </si>
  <si>
    <r>
      <rPr>
        <sz val="10"/>
        <rFont val="Yu Gothic"/>
        <family val="0"/>
        <charset val="1"/>
      </rPr>
      <t xml:space="preserve">1.</t>
    </r>
    <r>
      <rPr>
        <sz val="10"/>
        <rFont val="DejaVu Sans"/>
        <family val="2"/>
      </rPr>
      <t xml:space="preserve">「比較表」シートの黄色いセルだけを入力します（重要度・評価・メモ）。</t>
    </r>
  </si>
  <si>
    <r>
      <rPr>
        <sz val="10"/>
        <rFont val="Yu Gothic"/>
        <family val="0"/>
        <charset val="1"/>
      </rPr>
      <t xml:space="preserve">2. </t>
    </r>
    <r>
      <rPr>
        <sz val="10"/>
        <rFont val="DejaVu Sans"/>
        <family val="2"/>
      </rPr>
      <t xml:space="preserve">評価は</t>
    </r>
    <r>
      <rPr>
        <sz val="10"/>
        <rFont val="Yu Gothic"/>
        <family val="0"/>
        <charset val="1"/>
      </rPr>
      <t xml:space="preserve">1</t>
    </r>
    <r>
      <rPr>
        <sz val="10"/>
        <rFont val="DejaVu Sans"/>
        <family val="2"/>
      </rPr>
      <t xml:space="preserve">〜</t>
    </r>
    <r>
      <rPr>
        <sz val="10"/>
        <rFont val="Yu Gothic"/>
        <family val="0"/>
        <charset val="1"/>
      </rPr>
      <t xml:space="preserve">5</t>
    </r>
    <r>
      <rPr>
        <sz val="10"/>
        <rFont val="DejaVu Sans"/>
        <family val="2"/>
      </rPr>
      <t xml:space="preserve">点。迷ったら</t>
    </r>
    <r>
      <rPr>
        <sz val="10"/>
        <rFont val="Yu Gothic"/>
        <family val="0"/>
        <charset val="1"/>
      </rPr>
      <t xml:space="preserve">3</t>
    </r>
    <r>
      <rPr>
        <sz val="10"/>
        <rFont val="DejaVu Sans"/>
        <family val="2"/>
      </rPr>
      <t xml:space="preserve">点にして、メモ欄に事実（金額・時間など）を書いてください。</t>
    </r>
  </si>
  <si>
    <r>
      <rPr>
        <sz val="10"/>
        <rFont val="Yu Gothic"/>
        <family val="0"/>
        <charset val="1"/>
      </rPr>
      <t xml:space="preserve">3. </t>
    </r>
    <r>
      <rPr>
        <sz val="10"/>
        <rFont val="DejaVu Sans"/>
        <family val="2"/>
      </rPr>
      <t xml:space="preserve">小計・合計（緑のセル）は自動計算されます。入力しないでください。</t>
    </r>
  </si>
  <si>
    <r>
      <rPr>
        <sz val="10"/>
        <rFont val="Yu Gothic"/>
        <family val="0"/>
        <charset val="1"/>
      </rPr>
      <t xml:space="preserve">4. </t>
    </r>
    <r>
      <rPr>
        <sz val="10"/>
        <rFont val="DejaVu Sans"/>
        <family val="2"/>
      </rPr>
      <t xml:space="preserve">内定先が</t>
    </r>
    <r>
      <rPr>
        <sz val="10"/>
        <rFont val="Yu Gothic"/>
        <family val="0"/>
        <charset val="1"/>
      </rPr>
      <t xml:space="preserve">2</t>
    </r>
    <r>
      <rPr>
        <sz val="10"/>
        <rFont val="DejaVu Sans"/>
        <family val="2"/>
      </rPr>
      <t xml:space="preserve">社ある場合は、この表を</t>
    </r>
    <r>
      <rPr>
        <sz val="10"/>
        <rFont val="Yu Gothic"/>
        <family val="0"/>
        <charset val="1"/>
      </rPr>
      <t xml:space="preserve">2</t>
    </r>
    <r>
      <rPr>
        <sz val="10"/>
        <rFont val="DejaVu Sans"/>
        <family val="2"/>
      </rPr>
      <t xml:space="preserve">枚（現職</t>
    </r>
    <r>
      <rPr>
        <sz val="10"/>
        <rFont val="Yu Gothic"/>
        <family val="0"/>
        <charset val="1"/>
      </rPr>
      <t xml:space="preserve">vsA</t>
    </r>
    <r>
      <rPr>
        <sz val="10"/>
        <rFont val="DejaVu Sans"/>
        <family val="2"/>
      </rPr>
      <t xml:space="preserve">社、現職</t>
    </r>
    <r>
      <rPr>
        <sz val="10"/>
        <rFont val="Yu Gothic"/>
        <family val="0"/>
        <charset val="1"/>
      </rPr>
      <t xml:space="preserve">vsB</t>
    </r>
    <r>
      <rPr>
        <sz val="10"/>
        <rFont val="DejaVu Sans"/>
        <family val="2"/>
      </rPr>
      <t xml:space="preserve">社）作るのがおすすめです。</t>
    </r>
  </si>
  <si>
    <t xml:space="preserve">大事な注意</t>
  </si>
  <si>
    <r>
      <rPr>
        <sz val="10"/>
        <rFont val="DejaVu Sans"/>
        <family val="2"/>
      </rPr>
      <t xml:space="preserve">合計点は「決めるため」ではなく「迷いを見えるようにするため」の数字です。点数が同じくらいなら、最後は『気持ち・将来面』のどれか</t>
    </r>
    <r>
      <rPr>
        <sz val="10"/>
        <rFont val="DejaVu Sans"/>
        <family val="2"/>
        <charset val="1"/>
      </rPr>
      <t xml:space="preserve">1</t>
    </r>
    <r>
      <rPr>
        <sz val="10"/>
        <rFont val="DejaVu Sans"/>
        <family val="2"/>
      </rPr>
      <t xml:space="preserve">項目が決め手になることが多いです（記入例シート参照）。</t>
    </r>
  </si>
  <si>
    <t xml:space="preserve">凡例</t>
  </si>
  <si>
    <t xml:space="preserve">黄色セル＝入力する欄 ／ 緑セル＝自動計算（入力不可）</t>
  </si>
  <si>
    <t xml:space="preserve">内定承諾の判断 比較表</t>
  </si>
  <si>
    <r>
      <rPr>
        <sz val="9"/>
        <color rgb="FF595959"/>
        <rFont val="DejaVu Sans"/>
        <family val="2"/>
      </rPr>
      <t xml:space="preserve">評価</t>
    </r>
    <r>
      <rPr>
        <sz val="9"/>
        <color rgb="FF595959"/>
        <rFont val="DejaVu Sans"/>
        <family val="2"/>
        <charset val="1"/>
      </rPr>
      <t xml:space="preserve">: </t>
    </r>
    <r>
      <rPr>
        <sz val="9"/>
        <color rgb="FF595959"/>
        <rFont val="DejaVu Sans"/>
        <family val="2"/>
      </rPr>
      <t xml:space="preserve">各項目を</t>
    </r>
    <r>
      <rPr>
        <sz val="9"/>
        <color rgb="FF595959"/>
        <rFont val="DejaVu Sans"/>
        <family val="2"/>
        <charset val="1"/>
      </rPr>
      <t xml:space="preserve">1</t>
    </r>
    <r>
      <rPr>
        <sz val="9"/>
        <color rgb="FF595959"/>
        <rFont val="DejaVu Sans"/>
        <family val="2"/>
      </rPr>
      <t xml:space="preserve">〜</t>
    </r>
    <r>
      <rPr>
        <sz val="9"/>
        <color rgb="FF595959"/>
        <rFont val="DejaVu Sans"/>
        <family val="2"/>
        <charset val="1"/>
      </rPr>
      <t xml:space="preserve">5</t>
    </r>
    <r>
      <rPr>
        <sz val="9"/>
        <color rgb="FF595959"/>
        <rFont val="DejaVu Sans"/>
        <family val="2"/>
      </rPr>
      <t xml:space="preserve">点で採点（</t>
    </r>
    <r>
      <rPr>
        <sz val="9"/>
        <color rgb="FF595959"/>
        <rFont val="DejaVu Sans"/>
        <family val="2"/>
        <charset val="1"/>
      </rPr>
      <t xml:space="preserve">3=</t>
    </r>
    <r>
      <rPr>
        <sz val="9"/>
        <color rgb="FF595959"/>
        <rFont val="DejaVu Sans"/>
        <family val="2"/>
      </rPr>
      <t xml:space="preserve">現職と同等</t>
    </r>
    <r>
      <rPr>
        <sz val="9"/>
        <color rgb="FF595959"/>
        <rFont val="DejaVu Sans"/>
        <family val="2"/>
        <charset val="1"/>
      </rPr>
      <t xml:space="preserve">/</t>
    </r>
    <r>
      <rPr>
        <sz val="9"/>
        <color rgb="FF595959"/>
        <rFont val="DejaVu Sans"/>
        <family val="2"/>
      </rPr>
      <t xml:space="preserve">どちらとも言えない）。重要度</t>
    </r>
    <r>
      <rPr>
        <sz val="9"/>
        <color rgb="FF595959"/>
        <rFont val="DejaVu Sans"/>
        <family val="2"/>
        <charset val="1"/>
      </rPr>
      <t xml:space="preserve">: </t>
    </r>
    <r>
      <rPr>
        <sz val="9"/>
        <color rgb="FF595959"/>
        <rFont val="DejaVu Sans"/>
        <family val="2"/>
      </rPr>
      <t xml:space="preserve">あなたにとっての重み</t>
    </r>
    <r>
      <rPr>
        <sz val="9"/>
        <color rgb="FF595959"/>
        <rFont val="DejaVu Sans"/>
        <family val="2"/>
        <charset val="1"/>
      </rPr>
      <t xml:space="preserve">1</t>
    </r>
    <r>
      <rPr>
        <sz val="9"/>
        <color rgb="FF595959"/>
        <rFont val="DejaVu Sans"/>
        <family val="2"/>
      </rPr>
      <t xml:space="preserve">〜</t>
    </r>
    <r>
      <rPr>
        <sz val="9"/>
        <color rgb="FF595959"/>
        <rFont val="DejaVu Sans"/>
        <family val="2"/>
        <charset val="1"/>
      </rPr>
      <t xml:space="preserve">5</t>
    </r>
    <r>
      <rPr>
        <sz val="9"/>
        <color rgb="FF595959"/>
        <rFont val="DejaVu Sans"/>
        <family val="2"/>
      </rPr>
      <t xml:space="preserve">。</t>
    </r>
  </si>
  <si>
    <t xml:space="preserve">カテゴリ</t>
  </si>
  <si>
    <t xml:space="preserve">比較項目</t>
  </si>
  <si>
    <r>
      <rPr>
        <b val="true"/>
        <sz val="10"/>
        <color rgb="FFFFFFFF"/>
        <rFont val="DejaVu Sans"/>
        <family val="2"/>
      </rPr>
      <t xml:space="preserve">重要度
</t>
    </r>
    <r>
      <rPr>
        <b val="true"/>
        <sz val="10"/>
        <color rgb="FFFFFFFF"/>
        <rFont val="DejaVu Sans"/>
        <family val="2"/>
        <charset val="1"/>
      </rPr>
      <t xml:space="preserve">(1</t>
    </r>
    <r>
      <rPr>
        <b val="true"/>
        <sz val="10"/>
        <color rgb="FFFFFFFF"/>
        <rFont val="DejaVu Sans"/>
        <family val="2"/>
      </rPr>
      <t xml:space="preserve">〜</t>
    </r>
    <r>
      <rPr>
        <b val="true"/>
        <sz val="10"/>
        <color rgb="FFFFFFFF"/>
        <rFont val="DejaVu Sans"/>
        <family val="2"/>
        <charset val="1"/>
      </rPr>
      <t xml:space="preserve">5)</t>
    </r>
  </si>
  <si>
    <r>
      <rPr>
        <b val="true"/>
        <sz val="10"/>
        <color rgb="FFFFFFFF"/>
        <rFont val="DejaVu Sans"/>
        <family val="2"/>
      </rPr>
      <t xml:space="preserve">現職の
評価</t>
    </r>
    <r>
      <rPr>
        <b val="true"/>
        <sz val="10"/>
        <color rgb="FFFFFFFF"/>
        <rFont val="DejaVu Sans"/>
        <family val="2"/>
        <charset val="1"/>
      </rPr>
      <t xml:space="preserve">(1</t>
    </r>
    <r>
      <rPr>
        <b val="true"/>
        <sz val="10"/>
        <color rgb="FFFFFFFF"/>
        <rFont val="DejaVu Sans"/>
        <family val="2"/>
      </rPr>
      <t xml:space="preserve">〜</t>
    </r>
    <r>
      <rPr>
        <b val="true"/>
        <sz val="10"/>
        <color rgb="FFFFFFFF"/>
        <rFont val="DejaVu Sans"/>
        <family val="2"/>
        <charset val="1"/>
      </rPr>
      <t xml:space="preserve">5)</t>
    </r>
  </si>
  <si>
    <r>
      <rPr>
        <b val="true"/>
        <sz val="10"/>
        <color rgb="FFFFFFFF"/>
        <rFont val="DejaVu Sans"/>
        <family val="2"/>
      </rPr>
      <t xml:space="preserve">内定先の
評価</t>
    </r>
    <r>
      <rPr>
        <b val="true"/>
        <sz val="10"/>
        <color rgb="FFFFFFFF"/>
        <rFont val="DejaVu Sans"/>
        <family val="2"/>
        <charset val="1"/>
      </rPr>
      <t xml:space="preserve">(1</t>
    </r>
    <r>
      <rPr>
        <b val="true"/>
        <sz val="10"/>
        <color rgb="FFFFFFFF"/>
        <rFont val="DejaVu Sans"/>
        <family val="2"/>
      </rPr>
      <t xml:space="preserve">〜</t>
    </r>
    <r>
      <rPr>
        <b val="true"/>
        <sz val="10"/>
        <color rgb="FFFFFFFF"/>
        <rFont val="DejaVu Sans"/>
        <family val="2"/>
        <charset val="1"/>
      </rPr>
      <t xml:space="preserve">5)</t>
    </r>
  </si>
  <si>
    <t xml:space="preserve">メモ（事実・条件を書く欄）</t>
  </si>
  <si>
    <t xml:space="preserve">条件面（数字で比べられるもの）</t>
  </si>
  <si>
    <t xml:space="preserve">月給・年収</t>
  </si>
  <si>
    <t xml:space="preserve">額面だけでなく、賞与・残業代の扱いも含めて比較</t>
  </si>
  <si>
    <t xml:space="preserve">勤務時間・残業</t>
  </si>
  <si>
    <t xml:space="preserve">所定労働時間、平均残業、みなし残業の有無</t>
  </si>
  <si>
    <t xml:space="preserve">休日・休暇</t>
  </si>
  <si>
    <t xml:space="preserve">年間休日数、有給の取りやすさ</t>
  </si>
  <si>
    <t xml:space="preserve">通勤・勤務地</t>
  </si>
  <si>
    <t xml:space="preserve">通勤時間、転勤の可能性、在宅勤務の可否</t>
  </si>
  <si>
    <t xml:space="preserve">雇用の安定性</t>
  </si>
  <si>
    <t xml:space="preserve">業界の将来性、会社の業績、試用期間の条件</t>
  </si>
  <si>
    <t xml:space="preserve">福利厚生</t>
  </si>
  <si>
    <t xml:space="preserve">退職金、住宅手当、家族手当など</t>
  </si>
  <si>
    <r>
      <rPr>
        <b val="true"/>
        <sz val="10"/>
        <rFont val="DejaVu Sans"/>
        <family val="2"/>
      </rPr>
      <t xml:space="preserve">小計（重要度</t>
    </r>
    <r>
      <rPr>
        <b val="true"/>
        <sz val="10"/>
        <rFont val="DejaVu Sans"/>
        <family val="2"/>
        <charset val="1"/>
      </rPr>
      <t xml:space="preserve">×</t>
    </r>
    <r>
      <rPr>
        <b val="true"/>
        <sz val="10"/>
        <rFont val="DejaVu Sans"/>
        <family val="2"/>
      </rPr>
      <t xml:space="preserve">評価）</t>
    </r>
  </si>
  <si>
    <t xml:space="preserve">気持ち・将来面（数字にならないもの）</t>
  </si>
  <si>
    <t xml:space="preserve">仕事内容への「やりたい」度</t>
  </si>
  <si>
    <r>
      <rPr>
        <i val="true"/>
        <sz val="9"/>
        <color rgb="FF808080"/>
        <rFont val="DejaVu Sans"/>
        <family val="2"/>
      </rPr>
      <t xml:space="preserve">その仕事を</t>
    </r>
    <r>
      <rPr>
        <i val="true"/>
        <sz val="9"/>
        <color rgb="FF808080"/>
        <rFont val="DejaVu Sans"/>
        <family val="2"/>
        <charset val="1"/>
      </rPr>
      <t xml:space="preserve">5</t>
    </r>
    <r>
      <rPr>
        <i val="true"/>
        <sz val="9"/>
        <color rgb="FF808080"/>
        <rFont val="DejaVu Sans"/>
        <family val="2"/>
      </rPr>
      <t xml:space="preserve">年、</t>
    </r>
    <r>
      <rPr>
        <i val="true"/>
        <sz val="9"/>
        <color rgb="FF808080"/>
        <rFont val="DejaVu Sans"/>
        <family val="2"/>
        <charset val="1"/>
      </rPr>
      <t xml:space="preserve">10</t>
    </r>
    <r>
      <rPr>
        <i val="true"/>
        <sz val="9"/>
        <color rgb="FF808080"/>
        <rFont val="DejaVu Sans"/>
        <family val="2"/>
      </rPr>
      <t xml:space="preserve">年続けたいと思えるか</t>
    </r>
  </si>
  <si>
    <t xml:space="preserve">経験・スキルが活きるか</t>
  </si>
  <si>
    <t xml:space="preserve">これまでの経験の何が使えるか／新しく学ぶ量</t>
  </si>
  <si>
    <t xml:space="preserve">成長・キャリアの広がり</t>
  </si>
  <si>
    <r>
      <rPr>
        <i val="true"/>
        <sz val="9"/>
        <color rgb="FF808080"/>
        <rFont val="Yu Gothic"/>
        <family val="0"/>
        <charset val="1"/>
      </rPr>
      <t xml:space="preserve">3</t>
    </r>
    <r>
      <rPr>
        <i val="true"/>
        <sz val="9"/>
        <color rgb="FF808080"/>
        <rFont val="DejaVu Sans"/>
        <family val="2"/>
      </rPr>
      <t xml:space="preserve">年後にどんな選択肢が増えているか</t>
    </r>
  </si>
  <si>
    <t xml:space="preserve">職場の雰囲気・人</t>
  </si>
  <si>
    <t xml:space="preserve">面接で会った人と働きたいと思えたか</t>
  </si>
  <si>
    <t xml:space="preserve">家族・生活との両立</t>
  </si>
  <si>
    <t xml:space="preserve">家族の意見、生活リズムへの影響</t>
  </si>
  <si>
    <t xml:space="preserve">合計点</t>
  </si>
  <si>
    <r>
      <rPr>
        <b val="true"/>
        <sz val="10"/>
        <rFont val="DejaVu Sans"/>
        <family val="2"/>
      </rPr>
      <t xml:space="preserve">最後に自分に聞く</t>
    </r>
    <r>
      <rPr>
        <b val="true"/>
        <sz val="10"/>
        <rFont val="DejaVu Sans"/>
        <family val="2"/>
        <charset val="1"/>
      </rPr>
      <t xml:space="preserve">3</t>
    </r>
    <r>
      <rPr>
        <b val="true"/>
        <sz val="10"/>
        <rFont val="DejaVu Sans"/>
        <family val="2"/>
      </rPr>
      <t xml:space="preserve">つの質問（点数では決めない）</t>
    </r>
  </si>
  <si>
    <r>
      <rPr>
        <sz val="10"/>
        <rFont val="Yu Gothic"/>
        <family val="0"/>
        <charset val="1"/>
      </rPr>
      <t xml:space="preserve">1. </t>
    </r>
    <r>
      <rPr>
        <sz val="10"/>
        <rFont val="DejaVu Sans"/>
        <family val="2"/>
      </rPr>
      <t xml:space="preserve">合計点が低かった方を選ばない理由を、家族に説明できるか？</t>
    </r>
  </si>
  <si>
    <r>
      <rPr>
        <sz val="10"/>
        <rFont val="Yu Gothic"/>
        <family val="0"/>
        <charset val="1"/>
      </rPr>
      <t xml:space="preserve">2. 5</t>
    </r>
    <r>
      <rPr>
        <sz val="10"/>
        <rFont val="DejaVu Sans"/>
        <family val="2"/>
      </rPr>
      <t xml:space="preserve">年後もこの仕事を続けている自分を想像できるのはどちらか？</t>
    </r>
  </si>
  <si>
    <r>
      <rPr>
        <sz val="10"/>
        <rFont val="Yu Gothic"/>
        <family val="0"/>
        <charset val="1"/>
      </rPr>
      <t xml:space="preserve">3. </t>
    </r>
    <r>
      <rPr>
        <sz val="10"/>
        <rFont val="DejaVu Sans"/>
        <family val="2"/>
      </rPr>
      <t xml:space="preserve">断った場合、</t>
    </r>
    <r>
      <rPr>
        <sz val="10"/>
        <rFont val="Yu Gothic"/>
        <family val="0"/>
        <charset val="1"/>
      </rPr>
      <t xml:space="preserve">1</t>
    </r>
    <r>
      <rPr>
        <sz val="10"/>
        <rFont val="DejaVu Sans"/>
        <family val="2"/>
      </rPr>
      <t xml:space="preserve">年後に後悔しそうなのはどちらか？</t>
    </r>
  </si>
  <si>
    <t xml:space="preserve">結論メモ（決めた理由を自分の言葉で）</t>
  </si>
  <si>
    <t xml:space="preserve">内定承諾の判断 比較表【記入例】</t>
  </si>
  <si>
    <t xml:space="preserve">現職の方が高い。賞与も現職が安定</t>
  </si>
  <si>
    <t xml:space="preserve">どちらも繁忙期あり。大差なし</t>
  </si>
  <si>
    <t xml:space="preserve">年間休日はほぼ同じ</t>
  </si>
  <si>
    <t xml:space="preserve">内定先の方が通勤は短い</t>
  </si>
  <si>
    <t xml:space="preserve">現職は大手で安定。内定先は業界自体は成長中</t>
  </si>
  <si>
    <t xml:space="preserve">現職の福利厚生が手厚い</t>
  </si>
  <si>
    <t xml:space="preserve">設計の仕事より、人のキャリアに関わる仕事がしたい気持ちが年々強くなっていた</t>
  </si>
  <si>
    <t xml:space="preserve">設計経験は活きないが、ものづくり業界出身者の転職支援では強みになると考えた</t>
  </si>
  <si>
    <r>
      <rPr>
        <sz val="9"/>
        <color rgb="FF0000FF"/>
        <rFont val="DejaVu Sans"/>
        <family val="2"/>
      </rPr>
      <t xml:space="preserve">現職は</t>
    </r>
    <r>
      <rPr>
        <sz val="9"/>
        <color rgb="FF0000FF"/>
        <rFont val="DejaVu Sans"/>
        <family val="2"/>
        <charset val="1"/>
      </rPr>
      <t xml:space="preserve">10</t>
    </r>
    <r>
      <rPr>
        <sz val="9"/>
        <color rgb="FF0000FF"/>
        <rFont val="DejaVu Sans"/>
        <family val="2"/>
      </rPr>
      <t xml:space="preserve">年後の自分が想像できてしまった。内定先は伸びしろがある</t>
    </r>
  </si>
  <si>
    <t xml:space="preserve">面接で会った人と一緒に働きたいと思えた</t>
  </si>
  <si>
    <t xml:space="preserve">勤務時間は大差なく、家族の理解も得られた</t>
  </si>
  <si>
    <r>
      <rPr>
        <sz val="10"/>
        <rFont val="DejaVu Sans"/>
        <family val="2"/>
      </rPr>
      <t xml:space="preserve">条件面の小計は現職の方が上（</t>
    </r>
    <r>
      <rPr>
        <sz val="10"/>
        <rFont val="Yu Gothic"/>
        <family val="0"/>
        <charset val="1"/>
      </rPr>
      <t xml:space="preserve">66</t>
    </r>
    <r>
      <rPr>
        <sz val="10"/>
        <rFont val="DejaVu Sans"/>
        <family val="2"/>
      </rPr>
      <t xml:space="preserve">対</t>
    </r>
    <r>
      <rPr>
        <sz val="10"/>
        <rFont val="Yu Gothic"/>
        <family val="0"/>
        <charset val="1"/>
      </rPr>
      <t xml:space="preserve">60</t>
    </r>
    <r>
      <rPr>
        <sz val="10"/>
        <rFont val="DejaVu Sans"/>
        <family val="2"/>
      </rPr>
      <t xml:space="preserve">）。給料と勤務時間だけ見れば、残る方が合理的だった。それでも「仕事内容へのやりたい度」の差（</t>
    </r>
    <r>
      <rPr>
        <sz val="10"/>
        <rFont val="Yu Gothic"/>
        <family val="0"/>
        <charset val="1"/>
      </rPr>
      <t xml:space="preserve">2</t>
    </r>
    <r>
      <rPr>
        <sz val="10"/>
        <rFont val="DejaVu Sans"/>
        <family val="2"/>
      </rPr>
      <t xml:space="preserve">点と</t>
    </r>
    <r>
      <rPr>
        <sz val="10"/>
        <rFont val="Yu Gothic"/>
        <family val="0"/>
        <charset val="1"/>
      </rPr>
      <t xml:space="preserve">5</t>
    </r>
    <r>
      <rPr>
        <sz val="10"/>
        <rFont val="DejaVu Sans"/>
        <family val="2"/>
      </rPr>
      <t xml:space="preserve">点）だけはどうしても埋められず、合計でも内定先が上回った。最後は点数ではなく、</t>
    </r>
    <r>
      <rPr>
        <sz val="10"/>
        <rFont val="Yu Gothic"/>
        <family val="0"/>
        <charset val="1"/>
      </rPr>
      <t xml:space="preserve">40</t>
    </r>
    <r>
      <rPr>
        <sz val="10"/>
        <rFont val="DejaVu Sans"/>
        <family val="2"/>
      </rPr>
      <t xml:space="preserve">歳からの</t>
    </r>
    <r>
      <rPr>
        <sz val="10"/>
        <rFont val="Yu Gothic"/>
        <family val="0"/>
        <charset val="1"/>
      </rPr>
      <t xml:space="preserve">20</t>
    </r>
    <r>
      <rPr>
        <sz val="10"/>
        <rFont val="DejaVu Sans"/>
        <family val="2"/>
      </rPr>
      <t xml:space="preserve">年をどちらの仕事で過ごしたいか、で内定を承諾。（</t>
    </r>
    <r>
      <rPr>
        <sz val="10"/>
        <rFont val="Yu Gothic"/>
        <family val="0"/>
        <charset val="1"/>
      </rPr>
      <t xml:space="preserve">2020</t>
    </r>
    <r>
      <rPr>
        <sz val="10"/>
        <rFont val="DejaVu Sans"/>
        <family val="2"/>
      </rPr>
      <t xml:space="preserve">年・自動車業界の設計職→キャリアアドバイザーに転職した運営者の実例）</t>
    </r>
  </si>
  <si>
    <r>
      <rPr>
        <sz val="10"/>
        <color rgb="FF0000FF"/>
        <rFont val="DejaVu Sans"/>
        <family val="2"/>
      </rPr>
      <t xml:space="preserve">条件面の点数は現職の方が上、合計もほぼ互角だった。それでも「仕事内容へのやりたい度」の差</t>
    </r>
    <r>
      <rPr>
        <sz val="10"/>
        <color rgb="FF0000FF"/>
        <rFont val="DejaVu Sans"/>
        <family val="2"/>
        <charset val="1"/>
      </rPr>
      <t xml:space="preserve">(2</t>
    </r>
    <r>
      <rPr>
        <sz val="10"/>
        <color rgb="FF0000FF"/>
        <rFont val="DejaVu Sans"/>
        <family val="2"/>
      </rPr>
      <t xml:space="preserve">点と</t>
    </r>
    <r>
      <rPr>
        <sz val="10"/>
        <color rgb="FF0000FF"/>
        <rFont val="DejaVu Sans"/>
        <family val="2"/>
        <charset val="1"/>
      </rPr>
      <t xml:space="preserve">5</t>
    </r>
    <r>
      <rPr>
        <sz val="10"/>
        <color rgb="FF0000FF"/>
        <rFont val="DejaVu Sans"/>
        <family val="2"/>
      </rPr>
      <t xml:space="preserve">点</t>
    </r>
    <r>
      <rPr>
        <sz val="10"/>
        <color rgb="FF0000FF"/>
        <rFont val="DejaVu Sans"/>
        <family val="2"/>
        <charset val="1"/>
      </rPr>
      <t xml:space="preserve">)</t>
    </r>
    <r>
      <rPr>
        <sz val="10"/>
        <color rgb="FF0000FF"/>
        <rFont val="DejaVu Sans"/>
        <family val="2"/>
      </rPr>
      <t xml:space="preserve">だけは埋められないと分かり、内定を承諾。</t>
    </r>
    <r>
      <rPr>
        <sz val="10"/>
        <color rgb="FF0000FF"/>
        <rFont val="DejaVu Sans"/>
        <family val="2"/>
        <charset val="1"/>
      </rPr>
      <t xml:space="preserve">40</t>
    </r>
    <r>
      <rPr>
        <sz val="10"/>
        <color rgb="FF0000FF"/>
        <rFont val="DejaVu Sans"/>
        <family val="2"/>
      </rPr>
      <t xml:space="preserve">歳からの</t>
    </r>
    <r>
      <rPr>
        <sz val="10"/>
        <color rgb="FF0000FF"/>
        <rFont val="DejaVu Sans"/>
        <family val="2"/>
        <charset val="1"/>
      </rPr>
      <t xml:space="preserve">20</t>
    </r>
    <r>
      <rPr>
        <sz val="10"/>
        <color rgb="FF0000FF"/>
        <rFont val="DejaVu Sans"/>
        <family val="2"/>
      </rPr>
      <t xml:space="preserve">年をどちらの仕事で過ごしたいか、で決めた。</t>
    </r>
    <r>
      <rPr>
        <sz val="10"/>
        <color rgb="FF0000FF"/>
        <rFont val="DejaVu Sans"/>
        <family val="2"/>
        <charset val="1"/>
      </rPr>
      <t xml:space="preserve">(2020</t>
    </r>
    <r>
      <rPr>
        <sz val="10"/>
        <color rgb="FF0000FF"/>
        <rFont val="DejaVu Sans"/>
        <family val="2"/>
      </rPr>
      <t xml:space="preserve">年・自動車業界の設計職→キャリアアドバイザーに転職した運営者の実例</t>
    </r>
    <r>
      <rPr>
        <sz val="10"/>
        <color rgb="FF0000FF"/>
        <rFont val="DejaVu Sans"/>
        <family val="2"/>
        <charset val="1"/>
      </rPr>
      <t xml:space="preserve">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</si>
</sst>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DejaVu Sans"/>
      <family val="2"/>
    </font>
    <font>
      <sz val="10"/>
      <name val="Yu Gothic"/>
      <family val="0"/>
      <charset val="1"/>
    </font>
    <font>
      <b val="true"/>
      <sz val="11"/>
      <name val="DejaVu Sans"/>
      <family val="2"/>
    </font>
    <font>
      <sz val="10"/>
      <name val="DejaVu Sans"/>
      <family val="2"/>
    </font>
    <font>
      <sz val="10"/>
      <name val="DejaVu Sans"/>
      <family val="2"/>
      <charset val="1"/>
    </font>
    <font>
      <sz val="9"/>
      <color rgb="FF595959"/>
      <name val="DejaVu Sans"/>
      <family val="2"/>
    </font>
    <font>
      <sz val="9"/>
      <color rgb="FF595959"/>
      <name val="DejaVu Sans"/>
      <family val="2"/>
      <charset val="1"/>
    </font>
    <font>
      <b val="true"/>
      <sz val="10"/>
      <color rgb="FFFFFFFF"/>
      <name val="DejaVu Sans"/>
      <family val="2"/>
    </font>
    <font>
      <b val="true"/>
      <sz val="10"/>
      <color rgb="FFFFFFFF"/>
      <name val="DejaVu Sans"/>
      <family val="2"/>
      <charset val="1"/>
    </font>
    <font>
      <sz val="10"/>
      <color rgb="FF0000FF"/>
      <name val="Yu Gothic"/>
      <family val="0"/>
      <charset val="1"/>
    </font>
    <font>
      <i val="true"/>
      <sz val="9"/>
      <color rgb="FF808080"/>
      <name val="DejaVu Sans"/>
      <family val="2"/>
    </font>
    <font>
      <b val="true"/>
      <sz val="10"/>
      <name val="DejaVu Sans"/>
      <family val="2"/>
    </font>
    <font>
      <b val="true"/>
      <sz val="10"/>
      <name val="DejaVu Sans"/>
      <family val="2"/>
      <charset val="1"/>
    </font>
    <font>
      <b val="true"/>
      <sz val="10"/>
      <name val="Yu Gothic"/>
      <family val="0"/>
      <charset val="1"/>
    </font>
    <font>
      <i val="true"/>
      <sz val="9"/>
      <color rgb="FF808080"/>
      <name val="DejaVu Sans"/>
      <family val="2"/>
      <charset val="1"/>
    </font>
    <font>
      <i val="true"/>
      <sz val="9"/>
      <color rgb="FF808080"/>
      <name val="Yu Gothic"/>
      <family val="0"/>
      <charset val="1"/>
    </font>
    <font>
      <b val="true"/>
      <sz val="11"/>
      <name val="Yu Gothic"/>
      <family val="0"/>
      <charset val="1"/>
    </font>
    <font>
      <sz val="9"/>
      <color rgb="FF0000FF"/>
      <name val="DejaVu Sans"/>
      <family val="2"/>
    </font>
    <font>
      <sz val="9"/>
      <color rgb="FF0000FF"/>
      <name val="DejaVu Sans"/>
      <family val="2"/>
      <charset val="1"/>
    </font>
    <font>
      <sz val="10"/>
      <color rgb="FF0000FF"/>
      <name val="DejaVu Sans"/>
      <family val="2"/>
    </font>
    <font>
      <sz val="10"/>
      <color rgb="FF0000FF"/>
      <name val="DejaVu San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FFF2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 diagonalUp="false" diagonalDown="false">
      <left style="thin">
        <color rgb="FFBFBFBF"/>
      </left>
      <right/>
      <top style="thin">
        <color rgb="FFBFBFB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6"/>
    <col collapsed="false" customWidth="true" hidden="false" outlineLevel="0" max="3" min="3" style="1" width="90"/>
  </cols>
  <sheetData>
    <row r="2" customFormat="false" ht="17.25" hidden="false" customHeight="true" outlineLevel="0" collapsed="false">
      <c r="B2" s="2" t="s">
        <v>0</v>
      </c>
    </row>
    <row r="3" customFormat="false" ht="15" hidden="false" customHeight="true" outlineLevel="0" collapsed="false">
      <c r="C3" s="3"/>
    </row>
    <row r="4" customFormat="false" ht="42" hidden="false" customHeight="true" outlineLevel="0" collapsed="false">
      <c r="B4" s="4" t="s">
        <v>1</v>
      </c>
      <c r="C4" s="5" t="s">
        <v>2</v>
      </c>
    </row>
    <row r="5" customFormat="false" ht="15" hidden="false" customHeight="true" outlineLevel="0" collapsed="false">
      <c r="C5" s="3"/>
    </row>
    <row r="6" customFormat="false" ht="15" hidden="false" customHeight="true" outlineLevel="0" collapsed="false">
      <c r="B6" s="4" t="s">
        <v>3</v>
      </c>
      <c r="C6" s="3" t="s">
        <v>4</v>
      </c>
    </row>
    <row r="7" customFormat="false" ht="15" hidden="false" customHeight="true" outlineLevel="0" collapsed="false">
      <c r="C7" s="3" t="s">
        <v>5</v>
      </c>
    </row>
    <row r="8" customFormat="false" ht="15" hidden="false" customHeight="true" outlineLevel="0" collapsed="false">
      <c r="C8" s="3" t="s">
        <v>6</v>
      </c>
    </row>
    <row r="9" customFormat="false" ht="15" hidden="false" customHeight="true" outlineLevel="0" collapsed="false">
      <c r="C9" s="3" t="s">
        <v>7</v>
      </c>
    </row>
    <row r="10" customFormat="false" ht="15" hidden="false" customHeight="true" outlineLevel="0" collapsed="false">
      <c r="C10" s="3"/>
    </row>
    <row r="11" customFormat="false" ht="42" hidden="false" customHeight="true" outlineLevel="0" collapsed="false">
      <c r="B11" s="4" t="s">
        <v>8</v>
      </c>
      <c r="C11" s="5" t="s">
        <v>9</v>
      </c>
    </row>
    <row r="12" customFormat="false" ht="15" hidden="false" customHeight="true" outlineLevel="0" collapsed="false">
      <c r="C12" s="3"/>
    </row>
    <row r="13" customFormat="false" ht="15" hidden="false" customHeight="true" outlineLevel="0" collapsed="false">
      <c r="B13" s="4" t="s">
        <v>10</v>
      </c>
      <c r="C13" s="5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"/>
    <col collapsed="false" customWidth="true" hidden="false" outlineLevel="0" max="3" min="2" style="1" width="26"/>
    <col collapsed="false" customWidth="true" hidden="false" outlineLevel="0" max="4" min="4" style="1" width="10"/>
    <col collapsed="false" customWidth="true" hidden="false" outlineLevel="0" max="6" min="5" style="1" width="11"/>
    <col collapsed="false" customWidth="true" hidden="false" outlineLevel="0" max="7" min="7" style="1" width="46"/>
  </cols>
  <sheetData>
    <row r="2" customFormat="false" ht="17.25" hidden="false" customHeight="true" outlineLevel="0" collapsed="false">
      <c r="B2" s="2" t="s">
        <v>12</v>
      </c>
    </row>
    <row r="3" customFormat="false" ht="15" hidden="false" customHeight="true" outlineLevel="0" collapsed="false">
      <c r="B3" s="6" t="s">
        <v>13</v>
      </c>
    </row>
    <row r="5" customFormat="false" ht="23.25" hidden="false" customHeight="true" outlineLevel="0" collapsed="false"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</row>
    <row r="6" customFormat="false" ht="30" hidden="false" customHeight="true" outlineLevel="0" collapsed="false">
      <c r="B6" s="8" t="s">
        <v>20</v>
      </c>
      <c r="C6" s="9" t="s">
        <v>21</v>
      </c>
      <c r="D6" s="10"/>
      <c r="E6" s="10"/>
      <c r="F6" s="10"/>
      <c r="G6" s="11" t="s">
        <v>22</v>
      </c>
    </row>
    <row r="7" customFormat="false" ht="30" hidden="false" customHeight="true" outlineLevel="0" collapsed="false">
      <c r="B7" s="8"/>
      <c r="C7" s="9" t="s">
        <v>23</v>
      </c>
      <c r="D7" s="10"/>
      <c r="E7" s="10"/>
      <c r="F7" s="10"/>
      <c r="G7" s="11" t="s">
        <v>24</v>
      </c>
    </row>
    <row r="8" customFormat="false" ht="30" hidden="false" customHeight="true" outlineLevel="0" collapsed="false">
      <c r="B8" s="8"/>
      <c r="C8" s="9" t="s">
        <v>25</v>
      </c>
      <c r="D8" s="10"/>
      <c r="E8" s="10"/>
      <c r="F8" s="10"/>
      <c r="G8" s="11" t="s">
        <v>26</v>
      </c>
    </row>
    <row r="9" customFormat="false" ht="30" hidden="false" customHeight="true" outlineLevel="0" collapsed="false">
      <c r="B9" s="8"/>
      <c r="C9" s="9" t="s">
        <v>27</v>
      </c>
      <c r="D9" s="10"/>
      <c r="E9" s="10"/>
      <c r="F9" s="10"/>
      <c r="G9" s="11" t="s">
        <v>28</v>
      </c>
    </row>
    <row r="10" customFormat="false" ht="30" hidden="false" customHeight="true" outlineLevel="0" collapsed="false">
      <c r="B10" s="8"/>
      <c r="C10" s="9" t="s">
        <v>29</v>
      </c>
      <c r="D10" s="10"/>
      <c r="E10" s="10"/>
      <c r="F10" s="10"/>
      <c r="G10" s="11" t="s">
        <v>30</v>
      </c>
    </row>
    <row r="11" customFormat="false" ht="30" hidden="false" customHeight="true" outlineLevel="0" collapsed="false">
      <c r="B11" s="8"/>
      <c r="C11" s="9" t="s">
        <v>31</v>
      </c>
      <c r="D11" s="10"/>
      <c r="E11" s="10"/>
      <c r="F11" s="10"/>
      <c r="G11" s="11" t="s">
        <v>32</v>
      </c>
    </row>
    <row r="12" customFormat="false" ht="15" hidden="false" customHeight="true" outlineLevel="0" collapsed="false">
      <c r="B12" s="12" t="s">
        <v>33</v>
      </c>
      <c r="C12" s="12"/>
      <c r="D12" s="13"/>
      <c r="E12" s="14" t="n">
        <f aca="false">SUMPRODUCT($D6:$D11,E6:E11)</f>
        <v>0</v>
      </c>
      <c r="F12" s="14" t="n">
        <f aca="false">SUMPRODUCT($D6:$D11,F6:F11)</f>
        <v>0</v>
      </c>
      <c r="G12" s="13"/>
    </row>
    <row r="13" customFormat="false" ht="30" hidden="false" customHeight="true" outlineLevel="0" collapsed="false">
      <c r="B13" s="8" t="s">
        <v>34</v>
      </c>
      <c r="C13" s="9" t="s">
        <v>35</v>
      </c>
      <c r="D13" s="10"/>
      <c r="E13" s="10"/>
      <c r="F13" s="10"/>
      <c r="G13" s="11" t="s">
        <v>36</v>
      </c>
    </row>
    <row r="14" customFormat="false" ht="30" hidden="false" customHeight="true" outlineLevel="0" collapsed="false">
      <c r="B14" s="8"/>
      <c r="C14" s="9" t="s">
        <v>37</v>
      </c>
      <c r="D14" s="10"/>
      <c r="E14" s="10"/>
      <c r="F14" s="10"/>
      <c r="G14" s="11" t="s">
        <v>38</v>
      </c>
    </row>
    <row r="15" customFormat="false" ht="30" hidden="false" customHeight="true" outlineLevel="0" collapsed="false">
      <c r="B15" s="8"/>
      <c r="C15" s="9" t="s">
        <v>39</v>
      </c>
      <c r="D15" s="10"/>
      <c r="E15" s="10"/>
      <c r="F15" s="10"/>
      <c r="G15" s="15" t="s">
        <v>40</v>
      </c>
    </row>
    <row r="16" customFormat="false" ht="30" hidden="false" customHeight="true" outlineLevel="0" collapsed="false">
      <c r="B16" s="8"/>
      <c r="C16" s="9" t="s">
        <v>41</v>
      </c>
      <c r="D16" s="10"/>
      <c r="E16" s="10"/>
      <c r="F16" s="10"/>
      <c r="G16" s="11" t="s">
        <v>42</v>
      </c>
    </row>
    <row r="17" customFormat="false" ht="30" hidden="false" customHeight="true" outlineLevel="0" collapsed="false">
      <c r="B17" s="8"/>
      <c r="C17" s="9" t="s">
        <v>43</v>
      </c>
      <c r="D17" s="10"/>
      <c r="E17" s="10"/>
      <c r="F17" s="10"/>
      <c r="G17" s="11" t="s">
        <v>44</v>
      </c>
    </row>
    <row r="18" customFormat="false" ht="15" hidden="false" customHeight="true" outlineLevel="0" collapsed="false">
      <c r="B18" s="12" t="s">
        <v>33</v>
      </c>
      <c r="C18" s="12"/>
      <c r="D18" s="13"/>
      <c r="E18" s="14" t="n">
        <f aca="false">SUMPRODUCT($D13:$D17,E13:E17)</f>
        <v>0</v>
      </c>
      <c r="F18" s="14" t="n">
        <f aca="false">SUMPRODUCT($D13:$D17,F13:F17)</f>
        <v>0</v>
      </c>
      <c r="G18" s="13"/>
    </row>
    <row r="19" customFormat="false" ht="15" hidden="false" customHeight="true" outlineLevel="0" collapsed="false">
      <c r="B19" s="16" t="s">
        <v>45</v>
      </c>
      <c r="C19" s="16"/>
      <c r="D19" s="17"/>
      <c r="E19" s="18" t="n">
        <f aca="false">E12+E18</f>
        <v>0</v>
      </c>
      <c r="F19" s="18" t="n">
        <f aca="false">F12+F18</f>
        <v>0</v>
      </c>
      <c r="G19" s="17"/>
    </row>
    <row r="21" customFormat="false" ht="15" hidden="false" customHeight="true" outlineLevel="0" collapsed="false">
      <c r="B21" s="19" t="s">
        <v>46</v>
      </c>
    </row>
    <row r="22" customFormat="false" ht="15" hidden="false" customHeight="true" outlineLevel="0" collapsed="false">
      <c r="B22" s="20" t="s">
        <v>47</v>
      </c>
      <c r="C22" s="20"/>
      <c r="D22" s="20"/>
      <c r="E22" s="20"/>
      <c r="F22" s="20"/>
      <c r="G22" s="20"/>
    </row>
    <row r="23" customFormat="false" ht="15" hidden="false" customHeight="true" outlineLevel="0" collapsed="false">
      <c r="B23" s="20" t="s">
        <v>48</v>
      </c>
      <c r="C23" s="20"/>
      <c r="D23" s="20"/>
      <c r="E23" s="20"/>
      <c r="F23" s="20"/>
      <c r="G23" s="20"/>
    </row>
    <row r="24" customFormat="false" ht="15" hidden="false" customHeight="true" outlineLevel="0" collapsed="false">
      <c r="B24" s="20" t="s">
        <v>49</v>
      </c>
      <c r="C24" s="20"/>
      <c r="D24" s="20"/>
      <c r="E24" s="20"/>
      <c r="F24" s="20"/>
      <c r="G24" s="20"/>
    </row>
    <row r="26" customFormat="false" ht="15" hidden="false" customHeight="true" outlineLevel="0" collapsed="false">
      <c r="B26" s="19" t="s">
        <v>50</v>
      </c>
    </row>
    <row r="27" customFormat="false" ht="15" hidden="false" customHeight="true" outlineLevel="0" collapsed="false">
      <c r="B27" s="21"/>
      <c r="C27" s="21"/>
      <c r="D27" s="21"/>
      <c r="E27" s="21"/>
      <c r="F27" s="21"/>
      <c r="G27" s="21"/>
    </row>
    <row r="28" customFormat="false" ht="15" hidden="false" customHeight="true" outlineLevel="0" collapsed="false">
      <c r="B28" s="21"/>
      <c r="C28" s="21"/>
      <c r="D28" s="21"/>
      <c r="E28" s="21"/>
      <c r="F28" s="21"/>
      <c r="G28" s="21"/>
    </row>
    <row r="29" customFormat="false" ht="15" hidden="false" customHeight="true" outlineLevel="0" collapsed="false">
      <c r="B29" s="21"/>
      <c r="C29" s="21"/>
      <c r="D29" s="21"/>
      <c r="E29" s="21"/>
      <c r="F29" s="21"/>
      <c r="G29" s="21"/>
    </row>
  </sheetData>
  <mergeCells count="7">
    <mergeCell ref="B12:C12"/>
    <mergeCell ref="B18:C18"/>
    <mergeCell ref="B19:C19"/>
    <mergeCell ref="B22:G22"/>
    <mergeCell ref="B23:G23"/>
    <mergeCell ref="B24:G24"/>
    <mergeCell ref="B27:G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"/>
    <col collapsed="false" customWidth="true" hidden="false" outlineLevel="0" max="3" min="2" style="1" width="26"/>
    <col collapsed="false" customWidth="true" hidden="false" outlineLevel="0" max="4" min="4" style="1" width="10"/>
    <col collapsed="false" customWidth="true" hidden="false" outlineLevel="0" max="6" min="5" style="1" width="11"/>
    <col collapsed="false" customWidth="true" hidden="false" outlineLevel="0" max="7" min="7" style="1" width="46"/>
  </cols>
  <sheetData>
    <row r="2" customFormat="false" ht="17.25" hidden="false" customHeight="true" outlineLevel="0" collapsed="false">
      <c r="B2" s="2" t="s">
        <v>51</v>
      </c>
    </row>
    <row r="3" customFormat="false" ht="15" hidden="false" customHeight="true" outlineLevel="0" collapsed="false">
      <c r="B3" s="6" t="s">
        <v>13</v>
      </c>
    </row>
    <row r="5" customFormat="false" ht="23.25" hidden="false" customHeight="true" outlineLevel="0" collapsed="false"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</row>
    <row r="6" customFormat="false" ht="30" hidden="false" customHeight="true" outlineLevel="0" collapsed="false">
      <c r="B6" s="8" t="s">
        <v>20</v>
      </c>
      <c r="C6" s="9" t="s">
        <v>21</v>
      </c>
      <c r="D6" s="10" t="n">
        <v>4</v>
      </c>
      <c r="E6" s="10" t="n">
        <v>4</v>
      </c>
      <c r="F6" s="10" t="n">
        <v>3</v>
      </c>
      <c r="G6" s="22" t="s">
        <v>52</v>
      </c>
    </row>
    <row r="7" customFormat="false" ht="30" hidden="false" customHeight="true" outlineLevel="0" collapsed="false">
      <c r="B7" s="8"/>
      <c r="C7" s="9" t="s">
        <v>23</v>
      </c>
      <c r="D7" s="10" t="n">
        <v>4</v>
      </c>
      <c r="E7" s="10" t="n">
        <v>3</v>
      </c>
      <c r="F7" s="10" t="n">
        <v>3</v>
      </c>
      <c r="G7" s="22" t="s">
        <v>53</v>
      </c>
    </row>
    <row r="8" customFormat="false" ht="30" hidden="false" customHeight="true" outlineLevel="0" collapsed="false">
      <c r="B8" s="8"/>
      <c r="C8" s="9" t="s">
        <v>25</v>
      </c>
      <c r="D8" s="10" t="n">
        <v>3</v>
      </c>
      <c r="E8" s="10" t="n">
        <v>3</v>
      </c>
      <c r="F8" s="10" t="n">
        <v>3</v>
      </c>
      <c r="G8" s="22" t="s">
        <v>54</v>
      </c>
    </row>
    <row r="9" customFormat="false" ht="30" hidden="false" customHeight="true" outlineLevel="0" collapsed="false">
      <c r="B9" s="8"/>
      <c r="C9" s="9" t="s">
        <v>27</v>
      </c>
      <c r="D9" s="10" t="n">
        <v>3</v>
      </c>
      <c r="E9" s="10" t="n">
        <v>3</v>
      </c>
      <c r="F9" s="10" t="n">
        <v>4</v>
      </c>
      <c r="G9" s="22" t="s">
        <v>55</v>
      </c>
    </row>
    <row r="10" customFormat="false" ht="30" hidden="false" customHeight="true" outlineLevel="0" collapsed="false">
      <c r="B10" s="8"/>
      <c r="C10" s="9" t="s">
        <v>29</v>
      </c>
      <c r="D10" s="10" t="n">
        <v>3</v>
      </c>
      <c r="E10" s="10" t="n">
        <v>4</v>
      </c>
      <c r="F10" s="10" t="n">
        <v>3</v>
      </c>
      <c r="G10" s="22" t="s">
        <v>56</v>
      </c>
    </row>
    <row r="11" customFormat="false" ht="30" hidden="false" customHeight="true" outlineLevel="0" collapsed="false">
      <c r="B11" s="8"/>
      <c r="C11" s="9" t="s">
        <v>31</v>
      </c>
      <c r="D11" s="10" t="n">
        <v>2</v>
      </c>
      <c r="E11" s="10" t="n">
        <v>4</v>
      </c>
      <c r="F11" s="10" t="n">
        <v>3</v>
      </c>
      <c r="G11" s="22" t="s">
        <v>57</v>
      </c>
    </row>
    <row r="12" customFormat="false" ht="15" hidden="false" customHeight="true" outlineLevel="0" collapsed="false">
      <c r="B12" s="12" t="s">
        <v>33</v>
      </c>
      <c r="C12" s="12"/>
      <c r="D12" s="13"/>
      <c r="E12" s="14" t="n">
        <f aca="false">SUMPRODUCT($D6:$D11,E6:E11)</f>
        <v>66</v>
      </c>
      <c r="F12" s="14" t="n">
        <f aca="false">SUMPRODUCT($D6:$D11,F6:F11)</f>
        <v>60</v>
      </c>
      <c r="G12" s="13"/>
    </row>
    <row r="13" customFormat="false" ht="30" hidden="false" customHeight="true" outlineLevel="0" collapsed="false">
      <c r="B13" s="8" t="s">
        <v>34</v>
      </c>
      <c r="C13" s="9" t="s">
        <v>35</v>
      </c>
      <c r="D13" s="10" t="n">
        <v>5</v>
      </c>
      <c r="E13" s="10" t="n">
        <v>2</v>
      </c>
      <c r="F13" s="10" t="n">
        <v>5</v>
      </c>
      <c r="G13" s="22" t="s">
        <v>58</v>
      </c>
    </row>
    <row r="14" customFormat="false" ht="30" hidden="false" customHeight="true" outlineLevel="0" collapsed="false">
      <c r="B14" s="8"/>
      <c r="C14" s="9" t="s">
        <v>37</v>
      </c>
      <c r="D14" s="10" t="n">
        <v>3</v>
      </c>
      <c r="E14" s="10" t="n">
        <v>5</v>
      </c>
      <c r="F14" s="10" t="n">
        <v>3</v>
      </c>
      <c r="G14" s="22" t="s">
        <v>59</v>
      </c>
    </row>
    <row r="15" customFormat="false" ht="30" hidden="false" customHeight="true" outlineLevel="0" collapsed="false">
      <c r="B15" s="8"/>
      <c r="C15" s="9" t="s">
        <v>39</v>
      </c>
      <c r="D15" s="10" t="n">
        <v>4</v>
      </c>
      <c r="E15" s="10" t="n">
        <v>2</v>
      </c>
      <c r="F15" s="10" t="n">
        <v>4</v>
      </c>
      <c r="G15" s="22" t="s">
        <v>60</v>
      </c>
    </row>
    <row r="16" customFormat="false" ht="30" hidden="false" customHeight="true" outlineLevel="0" collapsed="false">
      <c r="B16" s="8"/>
      <c r="C16" s="9" t="s">
        <v>41</v>
      </c>
      <c r="D16" s="10" t="n">
        <v>3</v>
      </c>
      <c r="E16" s="10" t="n">
        <v>3</v>
      </c>
      <c r="F16" s="10" t="n">
        <v>4</v>
      </c>
      <c r="G16" s="22" t="s">
        <v>61</v>
      </c>
    </row>
    <row r="17" customFormat="false" ht="30" hidden="false" customHeight="true" outlineLevel="0" collapsed="false">
      <c r="B17" s="8"/>
      <c r="C17" s="9" t="s">
        <v>43</v>
      </c>
      <c r="D17" s="10" t="n">
        <v>4</v>
      </c>
      <c r="E17" s="10" t="n">
        <v>3</v>
      </c>
      <c r="F17" s="10" t="n">
        <v>3</v>
      </c>
      <c r="G17" s="22" t="s">
        <v>62</v>
      </c>
    </row>
    <row r="18" customFormat="false" ht="15" hidden="false" customHeight="true" outlineLevel="0" collapsed="false">
      <c r="B18" s="12" t="s">
        <v>33</v>
      </c>
      <c r="C18" s="12"/>
      <c r="D18" s="13"/>
      <c r="E18" s="14" t="n">
        <f aca="false">SUMPRODUCT($D13:$D17,E13:E17)</f>
        <v>54</v>
      </c>
      <c r="F18" s="14" t="n">
        <f aca="false">SUMPRODUCT($D13:$D17,F13:F17)</f>
        <v>74</v>
      </c>
      <c r="G18" s="13"/>
    </row>
    <row r="19" customFormat="false" ht="15" hidden="false" customHeight="true" outlineLevel="0" collapsed="false">
      <c r="B19" s="16" t="s">
        <v>45</v>
      </c>
      <c r="C19" s="16"/>
      <c r="D19" s="17"/>
      <c r="E19" s="18" t="n">
        <f aca="false">E12+E18</f>
        <v>120</v>
      </c>
      <c r="F19" s="18" t="n">
        <f aca="false">F12+F18</f>
        <v>134</v>
      </c>
      <c r="G19" s="17"/>
    </row>
    <row r="21" customFormat="false" ht="15" hidden="false" customHeight="true" outlineLevel="0" collapsed="false">
      <c r="B21" s="19" t="s">
        <v>46</v>
      </c>
    </row>
    <row r="22" customFormat="false" ht="15" hidden="false" customHeight="true" outlineLevel="0" collapsed="false">
      <c r="B22" s="20" t="s">
        <v>47</v>
      </c>
      <c r="C22" s="20"/>
      <c r="D22" s="20"/>
      <c r="E22" s="20"/>
      <c r="F22" s="20"/>
      <c r="G22" s="20"/>
    </row>
    <row r="23" customFormat="false" ht="15" hidden="false" customHeight="true" outlineLevel="0" collapsed="false">
      <c r="B23" s="23" t="s">
        <v>63</v>
      </c>
      <c r="C23" s="23"/>
      <c r="D23" s="23"/>
      <c r="E23" s="23"/>
      <c r="F23" s="23"/>
      <c r="G23" s="23"/>
    </row>
    <row r="24" customFormat="false" ht="15" hidden="false" customHeight="true" outlineLevel="0" collapsed="false">
      <c r="B24" s="20" t="s">
        <v>49</v>
      </c>
      <c r="C24" s="20"/>
      <c r="D24" s="20"/>
      <c r="E24" s="20"/>
      <c r="F24" s="20"/>
      <c r="G24" s="20"/>
    </row>
    <row r="26" customFormat="false" ht="15" hidden="false" customHeight="true" outlineLevel="0" collapsed="false">
      <c r="B26" s="19" t="s">
        <v>50</v>
      </c>
    </row>
    <row r="27" customFormat="false" ht="15" hidden="false" customHeight="true" outlineLevel="0" collapsed="false">
      <c r="B27" s="24" t="s">
        <v>64</v>
      </c>
      <c r="C27" s="24"/>
      <c r="D27" s="24"/>
      <c r="E27" s="24"/>
      <c r="F27" s="24"/>
      <c r="G27" s="24"/>
    </row>
    <row r="28" customFormat="false" ht="15" hidden="false" customHeight="true" outlineLevel="0" collapsed="false">
      <c r="B28" s="24"/>
      <c r="C28" s="24"/>
      <c r="D28" s="24"/>
      <c r="E28" s="24"/>
      <c r="F28" s="24"/>
      <c r="G28" s="24"/>
    </row>
    <row r="29" customFormat="false" ht="15" hidden="false" customHeight="true" outlineLevel="0" collapsed="false">
      <c r="B29" s="24"/>
      <c r="C29" s="24"/>
      <c r="D29" s="24"/>
      <c r="E29" s="24"/>
      <c r="F29" s="24"/>
      <c r="G29" s="24"/>
    </row>
  </sheetData>
  <mergeCells count="7">
    <mergeCell ref="B12:C12"/>
    <mergeCell ref="B18:C18"/>
    <mergeCell ref="B19:C19"/>
    <mergeCell ref="B22:G22"/>
    <mergeCell ref="B23:G23"/>
    <mergeCell ref="B24:G24"/>
    <mergeCell ref="B27:G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2026-08-01T11:30:46Z</dcterms:created>
  <dc:creator>openpyxl</dc:creator>
  <dc:description/>
  <dc:language>en-US</dc:language>
  <cp:lastModifiedBy/>
  <dcterms:modified xsi:type="dcterms:W3CDTF">2026-08-01T11:47:18Z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